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0490" windowHeight="7770"/>
  </bookViews>
  <sheets>
    <sheet name="Sheet1" sheetId="1" r:id="rId1"/>
  </sheets>
  <externalReferences>
    <externalReference r:id="rId2"/>
  </externalReferences>
  <definedNames>
    <definedName name="Calendar1Month">[1]カレンダー!$C$1</definedName>
    <definedName name="Calendar1MonthOption">MATCH(Calendar1Month,月,0)</definedName>
    <definedName name="Calendar1Year">[1]カレンダー!$B$1</definedName>
    <definedName name="Calendar2Month">[1]カレンダー!$C$15</definedName>
    <definedName name="Calendar2MonthOption">MATCH(Calendar2Month,月,0)</definedName>
    <definedName name="Calendar2Year">[1]カレンダー!$B$15</definedName>
    <definedName name="Days">{0,1,2,3,4,5,6}</definedName>
    <definedName name="WeekdayOption">MATCH(WeekStart,曜日,0)+10</definedName>
    <definedName name="WeekStart">[1]カレンダー!$B$2</definedName>
    <definedName name="カレンダー">MATCH(Calendar1Month,月２,0)</definedName>
    <definedName name="月">{"1 月","2 月","3 月","4 月","5 月","6 月","7 月","8 月","9 月","10 月","11 月","12 月"}</definedName>
    <definedName name="月２">{"1 月","2 月","3 月","4 月","5 月","6 月","7 月","8 月","9 月","10 月","11 月","12 月"}</definedName>
    <definedName name="曜日">{"月曜日","火曜日","水曜日","木曜日","金曜日","土曜日","日曜日"}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9" i="1" l="1" a="1"/>
  <c r="A7" i="1" a="1"/>
  <c r="A13" i="1" a="1"/>
  <c r="A3" i="1" a="1"/>
  <c r="A11" i="1" a="1"/>
  <c r="A5" i="1" a="1"/>
  <c r="E3" i="1" l="1"/>
  <c r="E2" i="1" s="1"/>
  <c r="A3" i="1"/>
  <c r="A2" i="1" s="1"/>
  <c r="D3" i="1"/>
  <c r="D2" i="1" s="1"/>
  <c r="G3" i="1"/>
  <c r="G2" i="1" s="1"/>
  <c r="C3" i="1"/>
  <c r="C2" i="1" s="1"/>
  <c r="F3" i="1"/>
  <c r="F2" i="1" s="1"/>
  <c r="B3" i="1"/>
  <c r="B2" i="1" s="1"/>
  <c r="A13" i="1"/>
  <c r="B13" i="1"/>
  <c r="E5" i="1"/>
  <c r="A5" i="1"/>
  <c r="G5" i="1"/>
  <c r="C5" i="1"/>
  <c r="F5" i="1"/>
  <c r="B5" i="1"/>
  <c r="D5" i="1"/>
  <c r="E7" i="1"/>
  <c r="A7" i="1"/>
  <c r="G7" i="1"/>
  <c r="C7" i="1"/>
  <c r="F7" i="1"/>
  <c r="B7" i="1"/>
  <c r="D7" i="1"/>
  <c r="E11" i="1"/>
  <c r="A11" i="1"/>
  <c r="G11" i="1"/>
  <c r="C11" i="1"/>
  <c r="F11" i="1"/>
  <c r="B11" i="1"/>
  <c r="D11" i="1"/>
  <c r="E9" i="1"/>
  <c r="A9" i="1"/>
  <c r="D9" i="1"/>
  <c r="G9" i="1"/>
  <c r="C9" i="1"/>
  <c r="F9" i="1"/>
  <c r="B9" i="1"/>
</calcChain>
</file>

<file path=xl/sharedStrings.xml><?xml version="1.0" encoding="utf-8"?>
<sst xmlns="http://schemas.openxmlformats.org/spreadsheetml/2006/main" count="10" uniqueCount="7">
  <si>
    <t>職員研修（備蓄➁）　　(１３：４０～１４：２５)</t>
    <rPh sb="0" eb="2">
      <t>ｼｮｸｲﾝ</t>
    </rPh>
    <rPh sb="2" eb="4">
      <t>ｹﾝｼｭｳ</t>
    </rPh>
    <rPh sb="5" eb="7">
      <t>ﾋﾞﾁｸ</t>
    </rPh>
    <phoneticPr fontId="10" type="noConversion"/>
  </si>
  <si>
    <t>誕生者紹介（夕食時）　　 　　    　　　　　　　役員会　　　　　　　　　　（１８：４５～）　　　　　　　　　　　手話自主研修　　　　　（１３：０５～）</t>
    <rPh sb="6" eb="9">
      <t>ﾕｳｼｮｸｼﾞ</t>
    </rPh>
    <rPh sb="26" eb="29">
      <t>ﾔｸｲﾝｶｲ</t>
    </rPh>
    <rPh sb="58" eb="60">
      <t>ｼｭﾜ</t>
    </rPh>
    <rPh sb="60" eb="62">
      <t>ｼﾞｼｭ</t>
    </rPh>
    <rPh sb="62" eb="64">
      <t>ｹﾝｼｭｳ</t>
    </rPh>
    <phoneticPr fontId="10" type="noConversion"/>
  </si>
  <si>
    <t>今週の出来事放送　（１８時３０分～）</t>
    <phoneticPr fontId="10" type="noConversion"/>
  </si>
  <si>
    <t>点字自主研修　　　　（１３：０５～）</t>
    <rPh sb="0" eb="2">
      <t>ﾃﾝｼﾞ</t>
    </rPh>
    <rPh sb="2" eb="6">
      <t>ｼﾞｼｭｹﾝｼｭｳ</t>
    </rPh>
    <phoneticPr fontId="10" type="noConversion"/>
  </si>
  <si>
    <t>寄宿舎研究　　　　　（１３：４５～）</t>
    <rPh sb="0" eb="3">
      <t>ｷｼｭｸｼｬ</t>
    </rPh>
    <rPh sb="3" eb="5">
      <t>ｹﾝｷｭｳ</t>
    </rPh>
    <phoneticPr fontId="10" type="noConversion"/>
  </si>
  <si>
    <t>メモ:</t>
  </si>
  <si>
    <t>u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</si>
</sst>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8"/>
      <name val="Arial"/>
      <family val="2"/>
    </font>
    <font>
      <sz val="10"/>
      <color theme="1"/>
      <name val="Meiryo UI"/>
      <family val="2"/>
      <charset val="128"/>
    </font>
    <font>
      <sz val="1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</borders>
  <cellStyleXfs count="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176" fontId="7" fillId="0" borderId="5" applyFill="0" applyProtection="0">
      <alignment horizontal="left" vertical="center" wrapText="1" indent="1"/>
    </xf>
    <xf numFmtId="0" fontId="8" fillId="0" borderId="7" applyFill="0" applyProtection="0">
      <alignment horizontal="left" vertical="top" wrapText="1" indent="1"/>
    </xf>
    <xf numFmtId="0" fontId="12" fillId="0" borderId="10" applyFill="0" applyProtection="0">
      <alignment horizontal="left" vertical="center" wrapText="1" indent="1"/>
    </xf>
  </cellStyleXfs>
  <cellXfs count="17">
    <xf numFmtId="0" fontId="0" fillId="0" borderId="0" xfId="0">
      <alignment vertical="center"/>
    </xf>
    <xf numFmtId="0" fontId="2" fillId="0" borderId="0" xfId="1" applyAlignment="1">
      <alignment horizontal="center"/>
    </xf>
    <xf numFmtId="0" fontId="0" fillId="3" borderId="0" xfId="0" applyFill="1" applyBorder="1" applyAlignment="1"/>
    <xf numFmtId="0" fontId="0" fillId="3" borderId="0" xfId="0" applyFill="1" applyAlignment="1"/>
    <xf numFmtId="0" fontId="4" fillId="0" borderId="2" xfId="3" applyAlignment="1">
      <alignment horizontal="left" vertical="center" indent="1"/>
    </xf>
    <xf numFmtId="0" fontId="5" fillId="0" borderId="3" xfId="4" applyAlignment="1">
      <alignment horizontal="left" vertical="center" indent="1"/>
    </xf>
    <xf numFmtId="176" fontId="7" fillId="0" borderId="5" xfId="6" applyNumberFormat="1" applyFill="1">
      <alignment horizontal="left" vertical="center" wrapText="1" indent="1"/>
    </xf>
    <xf numFmtId="176" fontId="7" fillId="0" borderId="6" xfId="6" applyNumberFormat="1" applyFill="1" applyBorder="1">
      <alignment horizontal="left" vertical="center" wrapText="1" indent="1"/>
    </xf>
    <xf numFmtId="0" fontId="8" fillId="0" borderId="7" xfId="7" applyNumberFormat="1" applyFill="1">
      <alignment horizontal="left" vertical="top" wrapText="1" indent="1"/>
    </xf>
    <xf numFmtId="0" fontId="8" fillId="0" borderId="8" xfId="7" applyNumberFormat="1" applyFill="1" applyBorder="1">
      <alignment horizontal="left" vertical="top" wrapText="1" indent="1"/>
    </xf>
    <xf numFmtId="0" fontId="9" fillId="0" borderId="7" xfId="7" applyNumberFormat="1" applyFont="1" applyFill="1">
      <alignment horizontal="left" vertical="top" wrapText="1" indent="1"/>
    </xf>
    <xf numFmtId="0" fontId="11" fillId="0" borderId="7" xfId="7" applyNumberFormat="1" applyFont="1" applyFill="1">
      <alignment horizontal="left" vertical="top" wrapText="1" indent="1"/>
    </xf>
    <xf numFmtId="0" fontId="8" fillId="0" borderId="9" xfId="7" applyNumberFormat="1" applyFill="1" applyBorder="1">
      <alignment horizontal="left" vertical="top" wrapText="1" indent="1"/>
    </xf>
    <xf numFmtId="0" fontId="0" fillId="0" borderId="0" xfId="0" applyAlignment="1"/>
    <xf numFmtId="0" fontId="3" fillId="0" borderId="1" xfId="2" applyAlignment="1">
      <alignment horizontal="left" indent="3"/>
    </xf>
    <xf numFmtId="0" fontId="12" fillId="0" borderId="10" xfId="8">
      <alignment horizontal="left" vertical="center" wrapText="1" indent="1"/>
    </xf>
    <xf numFmtId="0" fontId="8" fillId="0" borderId="0" xfId="5" applyFont="1" applyFill="1" applyBorder="1" applyAlignment="1">
      <alignment horizontal="left" vertical="top" wrapText="1" indent="1"/>
    </xf>
  </cellXfs>
  <cellStyles count="9">
    <cellStyle name="1 日の詳細" xfId="7"/>
    <cellStyle name="タイトル" xfId="1" builtinId="15"/>
    <cellStyle name="メモ" xfId="5" builtinId="10"/>
    <cellStyle name="メモ見出し" xfId="8"/>
    <cellStyle name="見出し 1" xfId="2" builtinId="16"/>
    <cellStyle name="見出し 2" xfId="3" builtinId="17"/>
    <cellStyle name="見出し 3" xfId="4" builtinId="18"/>
    <cellStyle name="日" xfId="6"/>
    <cellStyle name="標準" xfId="0" builtinId="0"/>
  </cellStyles>
  <dxfs count="1">
    <dxf>
      <font>
        <color rgb="FF74747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8;&#26657;&#29992;&#12459;&#12524;&#12531;&#12480;&#12540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レンダー"/>
      <sheetName val="Sheet1"/>
    </sheetNames>
    <sheetDataSet>
      <sheetData sheetId="0">
        <row r="1">
          <cell r="B1">
            <v>2020</v>
          </cell>
          <cell r="C1" t="str">
            <v>10 月</v>
          </cell>
        </row>
        <row r="2">
          <cell r="B2" t="str">
            <v>月曜日</v>
          </cell>
        </row>
        <row r="15">
          <cell r="B15">
            <v>2020</v>
          </cell>
          <cell r="C15" t="str">
            <v>11 月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D1" zoomScaleNormal="100" workbookViewId="0">
      <selection activeCell="B1" sqref="B1:D1"/>
    </sheetView>
  </sheetViews>
  <sheetFormatPr defaultRowHeight="13.5" x14ac:dyDescent="0.15"/>
  <cols>
    <col min="1" max="7" width="18.75" style="13" customWidth="1"/>
    <col min="8" max="16384" width="9" style="13"/>
  </cols>
  <sheetData>
    <row r="1" spans="1:7" ht="21.75" thickBot="1" x14ac:dyDescent="0.25">
      <c r="A1" s="1">
        <f>YEAR(DATE(Calendar1Year,カレンダー+1,1))</f>
        <v>2020</v>
      </c>
      <c r="B1" s="14" t="s">
        <v>6</v>
      </c>
      <c r="C1" s="14"/>
      <c r="D1" s="14"/>
      <c r="E1" s="2"/>
      <c r="F1" s="2"/>
      <c r="G1" s="3"/>
    </row>
    <row r="2" spans="1:7" ht="16.5" thickTop="1" thickBot="1" x14ac:dyDescent="0.2">
      <c r="A2" s="4" t="str">
        <f t="shared" ref="A2:G2" si="0">UPPER(TEXT(A3,"aaaa"))</f>
        <v>月曜日</v>
      </c>
      <c r="B2" s="5" t="str">
        <f t="shared" si="0"/>
        <v>火曜日</v>
      </c>
      <c r="C2" s="4" t="str">
        <f t="shared" si="0"/>
        <v>水曜日</v>
      </c>
      <c r="D2" s="5" t="str">
        <f t="shared" si="0"/>
        <v>木曜日</v>
      </c>
      <c r="E2" s="4" t="str">
        <f t="shared" si="0"/>
        <v>金曜日</v>
      </c>
      <c r="F2" s="5" t="str">
        <f t="shared" si="0"/>
        <v>土曜日</v>
      </c>
      <c r="G2" s="4" t="str">
        <f t="shared" si="0"/>
        <v>日曜日</v>
      </c>
    </row>
    <row r="3" spans="1:7" ht="16.5" customHeight="1" thickTop="1" x14ac:dyDescent="0.15">
      <c r="A3" s="6">
        <f t="array" ref="A3:G3">Days+1+DATE(Calendar2Year,Calendar2MonthOption,1)-WEEKDAY(DATE(Calendar2Year,Calendar2MonthOption,1),WeekdayOption)</f>
        <v>44130</v>
      </c>
      <c r="B3" s="6">
        <v>44131</v>
      </c>
      <c r="C3" s="6">
        <v>44132</v>
      </c>
      <c r="D3" s="6">
        <v>44133</v>
      </c>
      <c r="E3" s="6">
        <v>44134</v>
      </c>
      <c r="F3" s="6">
        <v>44135</v>
      </c>
      <c r="G3" s="7">
        <v>44136</v>
      </c>
    </row>
    <row r="4" spans="1:7" ht="48.75" customHeight="1" x14ac:dyDescent="0.15">
      <c r="A4" s="8"/>
      <c r="B4" s="8"/>
      <c r="C4" s="8"/>
      <c r="D4" s="8"/>
      <c r="E4" s="8"/>
      <c r="F4" s="8"/>
      <c r="G4" s="9"/>
    </row>
    <row r="5" spans="1:7" ht="16.5" customHeight="1" x14ac:dyDescent="0.15">
      <c r="A5" s="6">
        <f t="array" ref="A5:G5">Days+8+DATE(Calendar2Year,Calendar2MonthOption,1)-WEEKDAY(DATE(Calendar2Year,Calendar2MonthOption,1),WeekdayOption)</f>
        <v>44137</v>
      </c>
      <c r="B5" s="6">
        <v>44138</v>
      </c>
      <c r="C5" s="6">
        <v>44139</v>
      </c>
      <c r="D5" s="6">
        <v>44140</v>
      </c>
      <c r="E5" s="6">
        <v>44141</v>
      </c>
      <c r="F5" s="6">
        <v>44142</v>
      </c>
      <c r="G5" s="7">
        <v>44143</v>
      </c>
    </row>
    <row r="6" spans="1:7" ht="85.5" x14ac:dyDescent="0.15">
      <c r="A6" s="10" t="s">
        <v>0</v>
      </c>
      <c r="B6" s="8"/>
      <c r="C6" s="10" t="s">
        <v>1</v>
      </c>
      <c r="D6" s="11" t="s">
        <v>2</v>
      </c>
      <c r="E6" s="8"/>
      <c r="F6" s="8"/>
      <c r="G6" s="9"/>
    </row>
    <row r="7" spans="1:7" ht="16.5" customHeight="1" x14ac:dyDescent="0.15">
      <c r="A7" s="6">
        <f t="array" ref="A7:G7">Days+15+DATE(Calendar2Year,Calendar2MonthOption,1)-WEEKDAY(DATE(Calendar2Year,Calendar2MonthOption,1),WeekdayOption)</f>
        <v>44144</v>
      </c>
      <c r="B7" s="6">
        <v>44145</v>
      </c>
      <c r="C7" s="6">
        <v>44146</v>
      </c>
      <c r="D7" s="6">
        <v>44147</v>
      </c>
      <c r="E7" s="6">
        <v>44148</v>
      </c>
      <c r="F7" s="6">
        <v>44149</v>
      </c>
      <c r="G7" s="7">
        <v>44150</v>
      </c>
    </row>
    <row r="8" spans="1:7" ht="48.75" customHeight="1" x14ac:dyDescent="0.15">
      <c r="A8" s="8"/>
      <c r="B8" s="8"/>
      <c r="C8" s="8"/>
      <c r="D8" s="11" t="s">
        <v>2</v>
      </c>
      <c r="E8" s="8"/>
      <c r="F8" s="8"/>
      <c r="G8" s="9"/>
    </row>
    <row r="9" spans="1:7" ht="16.5" customHeight="1" x14ac:dyDescent="0.15">
      <c r="A9" s="6">
        <f t="array" ref="A9:G9">Days+22+DATE(Calendar2Year,Calendar2MonthOption,1)-WEEKDAY(DATE(Calendar2Year,Calendar2MonthOption,1),WeekdayOption)</f>
        <v>44151</v>
      </c>
      <c r="B9" s="6">
        <v>44152</v>
      </c>
      <c r="C9" s="6">
        <v>44153</v>
      </c>
      <c r="D9" s="6">
        <v>44154</v>
      </c>
      <c r="E9" s="6">
        <v>44155</v>
      </c>
      <c r="F9" s="6">
        <v>44156</v>
      </c>
      <c r="G9" s="7">
        <v>44157</v>
      </c>
    </row>
    <row r="10" spans="1:7" ht="48.75" customHeight="1" x14ac:dyDescent="0.15">
      <c r="A10" s="8"/>
      <c r="B10" s="11" t="s">
        <v>3</v>
      </c>
      <c r="C10" s="8"/>
      <c r="D10" s="11" t="s">
        <v>2</v>
      </c>
      <c r="E10" s="8"/>
      <c r="F10" s="8"/>
      <c r="G10" s="9"/>
    </row>
    <row r="11" spans="1:7" ht="16.5" customHeight="1" x14ac:dyDescent="0.15">
      <c r="A11" s="6">
        <f t="array" ref="A11:G11">Days+29+DATE(Calendar2Year,Calendar2MonthOption,1)-WEEKDAY(DATE(Calendar2Year,Calendar2MonthOption,1),WeekdayOption)</f>
        <v>44158</v>
      </c>
      <c r="B11" s="6">
        <v>44159</v>
      </c>
      <c r="C11" s="6">
        <v>44160</v>
      </c>
      <c r="D11" s="6">
        <v>44161</v>
      </c>
      <c r="E11" s="6">
        <v>44162</v>
      </c>
      <c r="F11" s="6">
        <v>44163</v>
      </c>
      <c r="G11" s="7">
        <v>44164</v>
      </c>
    </row>
    <row r="12" spans="1:7" ht="48.75" customHeight="1" x14ac:dyDescent="0.15">
      <c r="A12" s="8"/>
      <c r="B12" s="8"/>
      <c r="C12" s="11" t="s">
        <v>4</v>
      </c>
      <c r="D12" s="11" t="s">
        <v>2</v>
      </c>
      <c r="E12" s="8"/>
      <c r="F12" s="8"/>
      <c r="G12" s="12"/>
    </row>
    <row r="13" spans="1:7" ht="16.5" customHeight="1" x14ac:dyDescent="0.15">
      <c r="A13" s="6">
        <f t="array" ref="A13:B13">Days+36+DATE(Calendar2Year,Calendar2MonthOption,1)-WEEKDAY(DATE(Calendar2Year,Calendar2MonthOption,1),WeekdayOption)</f>
        <v>44165</v>
      </c>
      <c r="B13" s="6">
        <v>44166</v>
      </c>
      <c r="C13" s="15" t="s">
        <v>5</v>
      </c>
      <c r="D13" s="15"/>
      <c r="E13" s="15"/>
      <c r="F13" s="15"/>
      <c r="G13" s="15"/>
    </row>
    <row r="14" spans="1:7" ht="48.75" customHeight="1" x14ac:dyDescent="0.15">
      <c r="A14" s="8"/>
      <c r="B14" s="8"/>
      <c r="C14" s="16"/>
      <c r="D14" s="16"/>
      <c r="E14" s="16"/>
      <c r="F14" s="16"/>
      <c r="G14" s="16"/>
    </row>
  </sheetData>
  <mergeCells count="3">
    <mergeCell ref="B1:D1"/>
    <mergeCell ref="C13:G13"/>
    <mergeCell ref="C14:G14"/>
  </mergeCells>
  <phoneticPr fontId="6"/>
  <conditionalFormatting sqref="A3:G3 A5:G5 A7:G7 A9:G9 A11:G11 A13:B13">
    <cfRule type="expression" dxfId="0" priority="1">
      <formula>MONTH(A3)&lt;&gt;Calendar2MonthOption</formula>
    </cfRule>
  </conditionalFormatting>
  <dataValidations count="4">
    <dataValidation allowBlank="1" showInputMessage="1" prompt="曜日は自動的に決定されます。曜日を変更するには、セル B2 で新しい週の開始曜日を選択します" sqref="A2"/>
    <dataValidation allowBlank="1" showInputMessage="1" prompt="カレンダーの年は、セル B1 で選択した年に基づいて自動的に更新されます" sqref="A1"/>
    <dataValidation allowBlank="1" showInputMessage="1" prompt="カレンダーの月は、セル C1 で選択した月に基づいて自動的に更新されます" sqref="B1:D1"/>
    <dataValidation allowBlank="1" showInputMessage="1" showErrorMessage="1" prompt="曜日は自動的に決定されます。曜日を変更するには、セル B2 で新しい週の開始曜日を選択します" sqref="B2:G2"/>
  </dataValidations>
  <pageMargins left="0.23622047244094491" right="0.23622047244094491" top="0.43307086614173229" bottom="0.43307086614173229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dcterms:created xsi:type="dcterms:W3CDTF">2020-11-02T02:14:42Z</dcterms:created>
  <dcterms:modified xsi:type="dcterms:W3CDTF">2020-11-02T02:22:42Z</dcterms:modified>
</cp:coreProperties>
</file>